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erada\Google ドライブ\講義資料\平成29年度\構造バイオインフォマティクス基礎\170427\"/>
    </mc:Choice>
  </mc:AlternateContent>
  <bookViews>
    <workbookView xWindow="0" yWindow="0" windowWidth="288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5" i="1" l="1"/>
  <c r="P26" i="1"/>
  <c r="P27" i="1"/>
</calcChain>
</file>

<file path=xl/sharedStrings.xml><?xml version="1.0" encoding="utf-8"?>
<sst xmlns="http://schemas.openxmlformats.org/spreadsheetml/2006/main" count="62" uniqueCount="58">
  <si>
    <t>α helix</t>
  </si>
  <si>
    <t>β sheet</t>
  </si>
  <si>
    <t>Coil</t>
  </si>
  <si>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</si>
  <si>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</si>
  <si>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</si>
  <si>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</si>
  <si>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</si>
  <si>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</si>
  <si>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</si>
  <si>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</si>
  <si>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</si>
  <si>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</si>
  <si>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</si>
  <si>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</si>
  <si>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</si>
  <si>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</si>
  <si>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</si>
  <si>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</si>
  <si>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</si>
  <si>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</si>
  <si>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</si>
  <si>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</si>
  <si>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Product</t>
  </si>
  <si>
    <t>Sequence</t>
    <phoneticPr fontId="1"/>
  </si>
  <si>
    <t>K</t>
    <phoneticPr fontId="1"/>
  </si>
  <si>
    <t>T</t>
    <phoneticPr fontId="1"/>
  </si>
  <si>
    <t>A</t>
    <phoneticPr fontId="1"/>
  </si>
  <si>
    <t>R</t>
    <phoneticPr fontId="1"/>
  </si>
  <si>
    <t>N</t>
    <phoneticPr fontId="1"/>
  </si>
  <si>
    <t>D</t>
    <phoneticPr fontId="1"/>
  </si>
  <si>
    <t>C</t>
    <phoneticPr fontId="1"/>
  </si>
  <si>
    <t>Q</t>
    <phoneticPr fontId="1"/>
  </si>
  <si>
    <t>E</t>
    <phoneticPr fontId="1"/>
  </si>
  <si>
    <t>G</t>
    <phoneticPr fontId="1"/>
  </si>
  <si>
    <t>H</t>
    <phoneticPr fontId="1"/>
  </si>
  <si>
    <t>I</t>
    <phoneticPr fontId="1"/>
  </si>
  <si>
    <t>L</t>
    <phoneticPr fontId="1"/>
  </si>
  <si>
    <t>K</t>
    <phoneticPr fontId="1"/>
  </si>
  <si>
    <t>M</t>
    <phoneticPr fontId="1"/>
  </si>
  <si>
    <t>F</t>
    <phoneticPr fontId="1"/>
  </si>
  <si>
    <t>P</t>
    <phoneticPr fontId="1"/>
  </si>
  <si>
    <t>S</t>
    <phoneticPr fontId="1"/>
  </si>
  <si>
    <t>T</t>
    <phoneticPr fontId="1"/>
  </si>
  <si>
    <t>W</t>
    <phoneticPr fontId="1"/>
  </si>
  <si>
    <t>Y</t>
    <phoneticPr fontId="1"/>
  </si>
  <si>
    <t>V</t>
    <phoneticPr fontId="1"/>
  </si>
  <si>
    <t>A</t>
    <phoneticPr fontId="1"/>
  </si>
  <si>
    <t>A</t>
    <phoneticPr fontId="1"/>
  </si>
  <si>
    <t>A</t>
    <phoneticPr fontId="1"/>
  </si>
  <si>
    <t>E</t>
    <phoneticPr fontId="1"/>
  </si>
  <si>
    <t>V</t>
    <phoneticPr fontId="1"/>
  </si>
  <si>
    <t>F</t>
    <phoneticPr fontId="1"/>
  </si>
  <si>
    <t>K</t>
    <phoneticPr fontId="1"/>
  </si>
  <si>
    <t>Q</t>
    <phoneticPr fontId="1"/>
  </si>
  <si>
    <t>Y</t>
    <phoneticPr fontId="1"/>
  </si>
  <si>
    <t>N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</si>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</sst>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76" fontId="2" fillId="2" borderId="0" xfId="0" applyNumberFormat="1" applyFont="1" applyFill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N29" sqref="N29"/>
    </sheetView>
  </sheetViews>
  <sheetFormatPr defaultRowHeight="14.25" x14ac:dyDescent="0.15"/>
  <cols>
    <col min="1" max="16384" width="9" style="3"/>
  </cols>
  <sheetData>
    <row r="1" spans="1:6" ht="15" thickBot="1" x14ac:dyDescent="0.2">
      <c r="A1" s="1"/>
      <c r="B1" s="1"/>
      <c r="C1" s="1" t="s">
        <v>0</v>
      </c>
      <c r="D1" s="1" t="s">
        <v>1</v>
      </c>
      <c r="E1" s="1" t="s">
        <v>2</v>
      </c>
      <c r="F1" s="2"/>
    </row>
    <row r="2" spans="1:6" ht="15" thickTop="1" x14ac:dyDescent="0.15">
      <c r="A2" s="3" t="s">
        <v>3</v>
      </c>
      <c r="B2" s="3" t="s">
        <v>27</v>
      </c>
      <c r="C2" s="4"/>
      <c r="D2" s="4"/>
      <c r="E2" s="4"/>
      <c r="F2" s="5"/>
    </row>
    <row r="3" spans="1:6" x14ac:dyDescent="0.15">
      <c r="A3" s="3" t="s">
        <v>4</v>
      </c>
      <c r="B3" s="3" t="s">
        <v>28</v>
      </c>
      <c r="C3" s="4"/>
      <c r="D3" s="4"/>
      <c r="E3" s="4"/>
      <c r="F3" s="5"/>
    </row>
    <row r="4" spans="1:6" x14ac:dyDescent="0.15">
      <c r="A4" s="3" t="s">
        <v>5</v>
      </c>
      <c r="B4" s="3" t="s">
        <v>29</v>
      </c>
      <c r="C4" s="4"/>
      <c r="D4" s="4"/>
      <c r="E4" s="4"/>
      <c r="F4" s="5"/>
    </row>
    <row r="5" spans="1:6" x14ac:dyDescent="0.15">
      <c r="A5" s="3" t="s">
        <v>6</v>
      </c>
      <c r="B5" s="3" t="s">
        <v>30</v>
      </c>
      <c r="C5" s="4"/>
      <c r="D5" s="4"/>
      <c r="E5" s="4"/>
      <c r="F5" s="5"/>
    </row>
    <row r="6" spans="1:6" x14ac:dyDescent="0.15">
      <c r="A6" s="3" t="s">
        <v>7</v>
      </c>
      <c r="B6" s="3" t="s">
        <v>31</v>
      </c>
      <c r="C6" s="4"/>
      <c r="D6" s="4"/>
      <c r="E6" s="4"/>
      <c r="F6" s="5"/>
    </row>
    <row r="7" spans="1:6" x14ac:dyDescent="0.15">
      <c r="A7" s="3" t="s">
        <v>8</v>
      </c>
      <c r="B7" s="3" t="s">
        <v>32</v>
      </c>
      <c r="C7" s="4"/>
      <c r="D7" s="4"/>
      <c r="E7" s="4"/>
      <c r="F7" s="5"/>
    </row>
    <row r="8" spans="1:6" x14ac:dyDescent="0.15">
      <c r="A8" s="3" t="s">
        <v>9</v>
      </c>
      <c r="B8" s="3" t="s">
        <v>33</v>
      </c>
      <c r="C8" s="4"/>
      <c r="D8" s="4"/>
      <c r="E8" s="4"/>
      <c r="F8" s="5"/>
    </row>
    <row r="9" spans="1:6" x14ac:dyDescent="0.15">
      <c r="A9" s="3" t="s">
        <v>10</v>
      </c>
      <c r="B9" s="3" t="s">
        <v>34</v>
      </c>
      <c r="C9" s="4"/>
      <c r="D9" s="4"/>
      <c r="E9" s="4"/>
      <c r="F9" s="5"/>
    </row>
    <row r="10" spans="1:6" x14ac:dyDescent="0.15">
      <c r="A10" s="3" t="s">
        <v>11</v>
      </c>
      <c r="B10" s="3" t="s">
        <v>35</v>
      </c>
      <c r="C10" s="4"/>
      <c r="D10" s="4"/>
      <c r="E10" s="4"/>
      <c r="F10" s="5"/>
    </row>
    <row r="11" spans="1:6" x14ac:dyDescent="0.15">
      <c r="A11" s="3" t="s">
        <v>12</v>
      </c>
      <c r="B11" s="3" t="s">
        <v>36</v>
      </c>
      <c r="C11" s="4"/>
      <c r="D11" s="4"/>
      <c r="E11" s="4"/>
      <c r="F11" s="5"/>
    </row>
    <row r="12" spans="1:6" x14ac:dyDescent="0.15">
      <c r="A12" s="3" t="s">
        <v>13</v>
      </c>
      <c r="B12" s="3" t="s">
        <v>37</v>
      </c>
      <c r="C12" s="4"/>
      <c r="D12" s="4"/>
      <c r="E12" s="4"/>
      <c r="F12" s="5"/>
    </row>
    <row r="13" spans="1:6" x14ac:dyDescent="0.15">
      <c r="A13" s="3" t="s">
        <v>14</v>
      </c>
      <c r="B13" s="3" t="s">
        <v>38</v>
      </c>
      <c r="C13" s="4"/>
      <c r="D13" s="4"/>
      <c r="E13" s="4"/>
      <c r="F13" s="5"/>
    </row>
    <row r="14" spans="1:6" x14ac:dyDescent="0.15">
      <c r="A14" s="3" t="s">
        <v>15</v>
      </c>
      <c r="B14" s="3" t="s">
        <v>39</v>
      </c>
      <c r="C14" s="4"/>
      <c r="D14" s="4"/>
      <c r="E14" s="4"/>
      <c r="F14" s="5"/>
    </row>
    <row r="15" spans="1:6" x14ac:dyDescent="0.15">
      <c r="A15" s="3" t="s">
        <v>16</v>
      </c>
      <c r="B15" s="3" t="s">
        <v>40</v>
      </c>
      <c r="C15" s="4"/>
      <c r="D15" s="4"/>
      <c r="E15" s="4"/>
      <c r="F15" s="5"/>
    </row>
    <row r="16" spans="1:6" x14ac:dyDescent="0.15">
      <c r="A16" s="3" t="s">
        <v>17</v>
      </c>
      <c r="B16" s="3" t="s">
        <v>41</v>
      </c>
      <c r="C16" s="4"/>
      <c r="D16" s="4"/>
      <c r="E16" s="4"/>
      <c r="F16" s="5"/>
    </row>
    <row r="17" spans="1:16" x14ac:dyDescent="0.15">
      <c r="A17" s="3" t="s">
        <v>18</v>
      </c>
      <c r="B17" s="3" t="s">
        <v>42</v>
      </c>
      <c r="C17" s="4"/>
      <c r="D17" s="4"/>
      <c r="E17" s="4"/>
      <c r="F17" s="5"/>
    </row>
    <row r="18" spans="1:16" x14ac:dyDescent="0.15">
      <c r="A18" s="3" t="s">
        <v>19</v>
      </c>
      <c r="B18" s="3" t="s">
        <v>43</v>
      </c>
      <c r="C18" s="4"/>
      <c r="D18" s="4"/>
      <c r="E18" s="4"/>
      <c r="F18" s="5"/>
    </row>
    <row r="19" spans="1:16" x14ac:dyDescent="0.15">
      <c r="A19" s="3" t="s">
        <v>20</v>
      </c>
      <c r="B19" s="3" t="s">
        <v>44</v>
      </c>
      <c r="C19" s="4"/>
      <c r="D19" s="4"/>
      <c r="E19" s="4"/>
      <c r="F19" s="5"/>
    </row>
    <row r="20" spans="1:16" x14ac:dyDescent="0.15">
      <c r="A20" s="3" t="s">
        <v>21</v>
      </c>
      <c r="B20" s="3" t="s">
        <v>45</v>
      </c>
      <c r="C20" s="4"/>
      <c r="D20" s="4"/>
      <c r="E20" s="4"/>
      <c r="F20" s="5"/>
    </row>
    <row r="21" spans="1:16" x14ac:dyDescent="0.15">
      <c r="A21" s="6" t="s">
        <v>22</v>
      </c>
      <c r="B21" s="6" t="s">
        <v>46</v>
      </c>
      <c r="C21" s="7"/>
      <c r="D21" s="7"/>
      <c r="E21" s="7"/>
      <c r="F21" s="8"/>
    </row>
    <row r="22" spans="1:16" x14ac:dyDescent="0.15">
      <c r="C22" s="5"/>
      <c r="D22" s="5"/>
      <c r="E22" s="5"/>
      <c r="F22" s="5"/>
    </row>
    <row r="24" spans="1:16" ht="15" thickBot="1" x14ac:dyDescent="0.2">
      <c r="A24" s="1" t="s">
        <v>24</v>
      </c>
      <c r="B24" s="9" t="s">
        <v>47</v>
      </c>
      <c r="C24" s="9" t="s">
        <v>48</v>
      </c>
      <c r="D24" s="9" t="s">
        <v>26</v>
      </c>
      <c r="E24" s="9" t="s">
        <v>49</v>
      </c>
      <c r="F24" s="9" t="s">
        <v>50</v>
      </c>
      <c r="G24" s="9" t="s">
        <v>25</v>
      </c>
      <c r="H24" s="9" t="s">
        <v>51</v>
      </c>
      <c r="I24" s="9" t="s">
        <v>52</v>
      </c>
      <c r="J24" s="9" t="s">
        <v>53</v>
      </c>
      <c r="K24" s="9" t="s">
        <v>54</v>
      </c>
      <c r="L24" s="9" t="s">
        <v>55</v>
      </c>
      <c r="M24" s="9" t="s">
        <v>47</v>
      </c>
      <c r="N24" s="9" t="s">
        <v>56</v>
      </c>
      <c r="O24" s="9" t="s">
        <v>57</v>
      </c>
      <c r="P24" s="10" t="s">
        <v>23</v>
      </c>
    </row>
    <row r="25" spans="1:16" ht="15" thickTop="1" x14ac:dyDescent="0.15">
      <c r="A25" s="3" t="s">
        <v>0</v>
      </c>
      <c r="B25" s="5">
        <f>VLOOKUP(B24,$B$2:$E$21,2,FALSE)</f>
        <v>0</v>
      </c>
      <c r="C25" s="5">
        <f t="shared" ref="C25:O25" si="0">VLOOKUP(C24,$B$2:$E$21,2,FALSE)</f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>PRODUCT(B25:O25)</f>
        <v>0</v>
      </c>
    </row>
    <row r="26" spans="1:16" x14ac:dyDescent="0.15">
      <c r="A26" s="3" t="s">
        <v>1</v>
      </c>
      <c r="B26" s="5">
        <f>VLOOKUP(B24,$B$2:$E$21,3,FALSE)</f>
        <v>0</v>
      </c>
      <c r="C26" s="5">
        <f t="shared" ref="C26:O26" si="1">VLOOKUP(C24,$B$2:$E$21,3,FALSE)</f>
        <v>0</v>
      </c>
      <c r="D26" s="5">
        <f t="shared" si="1"/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>PRODUCT(B26:O26)</f>
        <v>0</v>
      </c>
    </row>
    <row r="27" spans="1:16" x14ac:dyDescent="0.15">
      <c r="A27" s="6" t="s">
        <v>2</v>
      </c>
      <c r="B27" s="11">
        <f>VLOOKUP(B24,$B$2:$E$21,4,FALSE)</f>
        <v>0</v>
      </c>
      <c r="C27" s="11">
        <f t="shared" ref="C27:O27" si="2">VLOOKUP(C24,$B$2:$E$21,4,FALSE)</f>
        <v>0</v>
      </c>
      <c r="D27" s="11">
        <f t="shared" si="2"/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>PRODUCT(B27:O27)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Tohru Terada</dc:creator>
  <cp:lastModifiedBy>Tohru Terada</cp:lastModifiedBy>
  <dcterms:created xsi:type="dcterms:W3CDTF">2015-04-24T01:50:44Z</dcterms:created>
  <dcterms:modified xsi:type="dcterms:W3CDTF">2017-04-25T03:04:07Z</dcterms:modified>
</cp:coreProperties>
</file>